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FFE3D7DF-3B3D-4193-964B-A70197E60FAC}" xr6:coauthVersionLast="45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<sst xmlns="http://schemas.openxmlformats.org/spreadsheetml/2006/main" count="39" uniqueCount="31">
  <si>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</si>
  <si>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</si>
  <si>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</si>
  <si>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</si>
  <si>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</si>
  <si>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</si>
  <si>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</si>
  <si>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</si>
  <si>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</si>
  <si>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</si>
  <si>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</si>
  <si>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</si>
  <si>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</si>
  <si>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</si>
  <si>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</si>
  <si>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</si>
  <si>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</si>
  <si>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</si>
  <si>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</si>
  <si>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</si>
  <si>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</si>
  <si>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</si>
  <si>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</si>
  <si>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</si>
  <si>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lopez</t>
  </si>
  <si>
    <t>Del 01 de enero al 31 de diciembre de 2022 (b)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</si>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</sst>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7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0" fillId="0" borderId="0" xfId="0" applyProtection="1">
      <protection locked="0"/>
    </xf>
    <xf numFmtId="0" fontId="4" fillId="3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Protection="1">
      <protection locked="0"/>
    </xf>
    <xf numFmtId="43" fontId="4" fillId="3" borderId="0" xfId="1" applyFont="1" applyFill="1" applyBorder="1" applyProtection="1">
      <protection locked="0"/>
    </xf>
    <xf numFmtId="0" fontId="2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4" fillId="0" borderId="0" xfId="2" applyFont="1" applyAlignment="1" applyProtection="1">
      <alignment horizontal="left" vertical="top" indent="1"/>
      <protection locked="0"/>
    </xf>
    <xf numFmtId="4" fontId="4" fillId="0" borderId="0" xfId="2" applyNumberFormat="1" applyFont="1" applyAlignment="1" applyProtection="1">
      <alignment horizontal="right" vertical="center"/>
      <protection locked="0"/>
    </xf>
    <xf numFmtId="0" fontId="4" fillId="0" borderId="0" xfId="2" applyFont="1" applyProtection="1">
      <protection locked="0"/>
    </xf>
  </cellXfs>
  <cellStyles count="3">
    <cellStyle name="Millares" xfId="1" builtinId="3"/>
    <cellStyle name="Normal" xfId="0" builtinId="0"/>
    <cellStyle name="Normal 2" xfId="2" xr:uid="{06547093-0729-42D7-B94F-46B5BD1B0B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967054</xdr:colOff>
      <xdr:row>36</xdr:row>
      <xdr:rowOff>67731</xdr:rowOff>
    </xdr:from>
    <xdr:to>
      <xdr:col>1</xdr:col>
      <xdr:colOff>2322250</xdr:colOff>
      <xdr:row>40</xdr:row>
      <xdr:rowOff>19222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3E70440-E811-4363-97EF-BD16F111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1214704" y="16555506"/>
          <a:ext cx="1355196" cy="561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1060</xdr:colOff>
      <xdr:row>36</xdr:row>
      <xdr:rowOff>21477</xdr:rowOff>
    </xdr:from>
    <xdr:to>
      <xdr:col>5</xdr:col>
      <xdr:colOff>151607</xdr:colOff>
      <xdr:row>41</xdr:row>
      <xdr:rowOff>12541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C73513-C1CB-4FEA-9332-64C1F1B7C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4660" y="16509252"/>
          <a:ext cx="1131622" cy="75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topLeftCell="A19" zoomScale="90" zoomScaleNormal="90" workbookViewId="0">
      <selection activeCell="A19" sqref="A1:XFD104857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2142982</v>
      </c>
      <c r="D9" s="12">
        <f>SUM(D10:D17)</f>
        <v>640377</v>
      </c>
      <c r="E9" s="18">
        <f>SUM(C9:D9)</f>
        <v>2783359</v>
      </c>
      <c r="F9" s="12">
        <f>SUM(F10:F17)</f>
        <v>2406386</v>
      </c>
      <c r="G9" s="12">
        <f>SUM(G10:G17)</f>
        <v>2406386</v>
      </c>
      <c r="H9" s="18">
        <f>SUM(E9-F9)</f>
        <v>376973</v>
      </c>
    </row>
    <row r="10" spans="2:9" x14ac:dyDescent="0.2">
      <c r="B10" s="7" t="s">
        <v>13</v>
      </c>
      <c r="C10" s="8">
        <v>717188</v>
      </c>
      <c r="D10" s="8">
        <v>347170</v>
      </c>
      <c r="E10" s="8">
        <f>SUM(C10:D10)</f>
        <v>1064358</v>
      </c>
      <c r="F10" s="8">
        <v>1009798</v>
      </c>
      <c r="G10" s="8">
        <v>1009798</v>
      </c>
      <c r="H10" s="8">
        <f>SUM(E10-F10)</f>
        <v>54560</v>
      </c>
    </row>
    <row r="11" spans="2:9" x14ac:dyDescent="0.2">
      <c r="B11" s="7" t="s">
        <v>14</v>
      </c>
      <c r="C11" s="8">
        <v>1425794</v>
      </c>
      <c r="D11" s="8">
        <v>276929</v>
      </c>
      <c r="E11" s="8">
        <f t="shared" ref="E11:E17" si="0">SUM(C11:D11)</f>
        <v>1702723</v>
      </c>
      <c r="F11" s="8">
        <v>1380310</v>
      </c>
      <c r="G11" s="8">
        <v>1380310</v>
      </c>
      <c r="H11" s="8">
        <f t="shared" ref="H11:H17" si="1">SUM(E11-F11)</f>
        <v>322413</v>
      </c>
    </row>
    <row r="12" spans="2:9" x14ac:dyDescent="0.2">
      <c r="B12" s="7" t="s">
        <v>15</v>
      </c>
      <c r="C12" s="8">
        <v>0</v>
      </c>
      <c r="D12" s="8">
        <v>16278</v>
      </c>
      <c r="E12" s="8">
        <f t="shared" si="0"/>
        <v>16278</v>
      </c>
      <c r="F12" s="8">
        <v>16278</v>
      </c>
      <c r="G12" s="8">
        <v>16278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2142982</v>
      </c>
      <c r="D29" s="4">
        <f t="shared" ref="D29:H29" si="5">SUM(D9+D19)</f>
        <v>640377</v>
      </c>
      <c r="E29" s="4">
        <f t="shared" si="5"/>
        <v>2783359</v>
      </c>
      <c r="F29" s="4">
        <f t="shared" si="5"/>
        <v>2406386</v>
      </c>
      <c r="G29" s="4">
        <f t="shared" si="5"/>
        <v>2406386</v>
      </c>
      <c r="H29" s="4">
        <f t="shared" si="5"/>
        <v>376973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B32" s="41" t="s">
        <v>26</v>
      </c>
      <c r="C32" s="41"/>
      <c r="D32" s="41"/>
      <c r="E32" s="41"/>
      <c r="F32" s="42"/>
      <c r="G32" s="23"/>
      <c r="H32" s="23"/>
    </row>
    <row r="33" spans="2:8" s="22" customFormat="1" ht="15" x14ac:dyDescent="0.25">
      <c r="B33" s="41"/>
      <c r="C33" s="41"/>
      <c r="D33" s="41"/>
      <c r="E33" s="41"/>
      <c r="F33" s="43"/>
      <c r="G33" s="23"/>
      <c r="H33" s="23"/>
    </row>
    <row r="34" spans="2:8" s="22" customFormat="1" ht="15" x14ac:dyDescent="0.25">
      <c r="B34" s="44"/>
      <c r="C34" s="42"/>
      <c r="D34" s="45"/>
      <c r="E34" s="46"/>
      <c r="F34" s="43"/>
      <c r="G34" s="23"/>
      <c r="H34" s="23"/>
    </row>
    <row r="35" spans="2:8" s="22" customFormat="1" x14ac:dyDescent="0.2">
      <c r="B35" s="44" t="s">
        <v>27</v>
      </c>
      <c r="C35" s="47"/>
      <c r="D35" s="48" t="s">
        <v>28</v>
      </c>
      <c r="E35" s="48"/>
      <c r="F35" s="48"/>
      <c r="G35" s="23"/>
      <c r="H35" s="23"/>
    </row>
    <row r="36" spans="2:8" s="22" customFormat="1" ht="15" x14ac:dyDescent="0.25">
      <c r="B36" s="49" t="s">
        <v>29</v>
      </c>
      <c r="C36" s="43"/>
      <c r="D36" s="50" t="s">
        <v>30</v>
      </c>
      <c r="E36" s="50"/>
      <c r="F36" s="51"/>
      <c r="G36" s="23"/>
    </row>
    <row r="37" spans="2:8" s="22" customFormat="1" ht="15" x14ac:dyDescent="0.2">
      <c r="B37" s="52"/>
      <c r="C37" s="53"/>
      <c r="D37" s="53"/>
      <c r="E37" s="52"/>
      <c r="F37" s="52"/>
      <c r="G37" s="23"/>
      <c r="H37" s="23"/>
    </row>
    <row r="38" spans="2:8" s="22" customFormat="1" x14ac:dyDescent="0.2">
      <c r="G38" s="23"/>
      <c r="H38" s="23"/>
    </row>
    <row r="39" spans="2:8" s="22" customFormat="1" x14ac:dyDescent="0.2">
      <c r="G39" s="23"/>
      <c r="H39" s="23"/>
    </row>
    <row r="40" spans="2:8" s="22" customFormat="1" x14ac:dyDescent="0.2">
      <c r="G40" s="23"/>
      <c r="H40" s="23"/>
    </row>
    <row r="41" spans="2:8" s="22" customFormat="1" x14ac:dyDescent="0.2">
      <c r="B41" s="54"/>
      <c r="C41" s="55"/>
      <c r="D41" s="55"/>
      <c r="E41" s="56"/>
      <c r="F41" s="56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11">
    <mergeCell ref="B32:E33"/>
    <mergeCell ref="D35:F35"/>
    <mergeCell ref="D36:F36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dcterms:created xsi:type="dcterms:W3CDTF">2020-01-08T21:44:09Z</dcterms:created>
  <dcterms:modified xsi:type="dcterms:W3CDTF">2023-01-23T21:08:28Z</dcterms:modified>
</cp:coreProperties>
</file>